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upont\Desktop\à copier\"/>
    </mc:Choice>
  </mc:AlternateContent>
  <bookViews>
    <workbookView xWindow="0" yWindow="0" windowWidth="23040" windowHeight="9192"/>
  </bookViews>
  <sheets>
    <sheet name="COUPES DES ARDENN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ge">[1]Licencies!#REF!</definedName>
    <definedName name="Blanc">'[1]feuille de rencontre 4 j'!$A$1</definedName>
    <definedName name="catégorie">[2]liste!#REF!</definedName>
    <definedName name="clpo">#REF!</definedName>
    <definedName name="compétition">[2]liste!#REF!</definedName>
    <definedName name="date">#REF!</definedName>
    <definedName name="div">#REF!</definedName>
    <definedName name="épreuve">[3]Engagés!$A$5</definedName>
    <definedName name="HEURE">#REF!</definedName>
    <definedName name="ja">#REF!</definedName>
    <definedName name="jb">#REF!</definedName>
    <definedName name="jc">#REF!</definedName>
    <definedName name="jd">#REF!</definedName>
    <definedName name="je">#REF!</definedName>
    <definedName name="jf">#REF!</definedName>
    <definedName name="jr">#REF!</definedName>
    <definedName name="js">#REF!</definedName>
    <definedName name="jt">#REF!</definedName>
    <definedName name="jx">#REF!</definedName>
    <definedName name="jy">#REF!</definedName>
    <definedName name="jz">#REF!</definedName>
    <definedName name="lieu">[4]Engagés!$A$7</definedName>
    <definedName name="orga1">[2]liste!#REF!</definedName>
    <definedName name="orga2">[2]liste!#REF!</definedName>
    <definedName name="pltab">#REF!</definedName>
    <definedName name="poA">#REF!</definedName>
    <definedName name="poB">#REF!</definedName>
    <definedName name="poC">#REF!</definedName>
    <definedName name="poD">#REF!</definedName>
    <definedName name="poE">#REF!</definedName>
    <definedName name="poF">#REF!</definedName>
    <definedName name="poG">#REF!</definedName>
    <definedName name="poH">#REF!</definedName>
    <definedName name="ponum">#REF!</definedName>
    <definedName name="saison">'[5]Engagés DXJ'!$R$1</definedName>
    <definedName name="tableau">[3]Engagés!$A$6</definedName>
    <definedName name="TF">#REF!</definedName>
    <definedName name="TIR">#REF!</definedName>
    <definedName name="tour">[6]liste!#REF!</definedName>
    <definedName name="_xlnm.Print_Area" localSheetId="0">'COUPES DES ARDENNES'!$A$1:$K$27</definedName>
  </definedNames>
  <calcPr calcId="162913"/>
</workbook>
</file>

<file path=xl/calcChain.xml><?xml version="1.0" encoding="utf-8"?>
<calcChain xmlns="http://schemas.openxmlformats.org/spreadsheetml/2006/main">
  <c r="M9" i="1" l="1"/>
  <c r="N9" i="1" s="1"/>
  <c r="M11" i="1"/>
  <c r="P11" i="1" s="1"/>
  <c r="M13" i="1"/>
  <c r="N13" i="1" s="1"/>
  <c r="Q13" i="1"/>
  <c r="M14" i="1"/>
  <c r="P14" i="1" s="1"/>
  <c r="M15" i="1"/>
  <c r="N15" i="1" s="1"/>
  <c r="M16" i="1"/>
  <c r="P16" i="1" s="1"/>
  <c r="O16" i="1"/>
  <c r="M17" i="1"/>
  <c r="N17" i="1" s="1"/>
  <c r="M18" i="1"/>
  <c r="P18" i="1" s="1"/>
  <c r="M19" i="1"/>
  <c r="N19" i="1" s="1"/>
  <c r="M20" i="1"/>
  <c r="P20" i="1" s="1"/>
  <c r="M21" i="1"/>
  <c r="N21" i="1" s="1"/>
  <c r="M22" i="1"/>
  <c r="P22" i="1" s="1"/>
  <c r="Q22" i="1" l="1"/>
  <c r="Q21" i="1"/>
  <c r="O18" i="1"/>
  <c r="Q19" i="1"/>
  <c r="Q18" i="1"/>
  <c r="Q16" i="1"/>
  <c r="Q14" i="1"/>
  <c r="O22" i="1"/>
  <c r="Q20" i="1"/>
  <c r="Q17" i="1"/>
  <c r="O14" i="1"/>
  <c r="O20" i="1"/>
  <c r="Q15" i="1"/>
  <c r="O11" i="1"/>
  <c r="Q9" i="1"/>
  <c r="R22" i="1"/>
  <c r="N22" i="1"/>
  <c r="P21" i="1"/>
  <c r="R20" i="1"/>
  <c r="N20" i="1"/>
  <c r="P19" i="1"/>
  <c r="R18" i="1"/>
  <c r="N18" i="1"/>
  <c r="P17" i="1"/>
  <c r="R16" i="1"/>
  <c r="N16" i="1"/>
  <c r="P15" i="1"/>
  <c r="R14" i="1"/>
  <c r="N14" i="1"/>
  <c r="P13" i="1"/>
  <c r="R11" i="1"/>
  <c r="N11" i="1"/>
  <c r="P9" i="1"/>
  <c r="O21" i="1"/>
  <c r="O19" i="1"/>
  <c r="O17" i="1"/>
  <c r="O15" i="1"/>
  <c r="O13" i="1"/>
  <c r="Q11" i="1"/>
  <c r="O9" i="1"/>
  <c r="D27" i="1"/>
  <c r="F27" i="1" s="1"/>
  <c r="R21" i="1"/>
  <c r="R19" i="1"/>
  <c r="R17" i="1"/>
  <c r="R15" i="1"/>
  <c r="R13" i="1"/>
  <c r="R9" i="1"/>
</calcChain>
</file>

<file path=xl/comments1.xml><?xml version="1.0" encoding="utf-8"?>
<comments xmlns="http://schemas.openxmlformats.org/spreadsheetml/2006/main">
  <authors>
    <author>Dokoh</author>
    <author>Jordan GUILLAUME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Saisir les coordonnées du responsable critérium fédéral du club sélectionné</t>
        </r>
      </text>
    </comment>
    <comment ref="G8" authorId="1" shapeId="0">
      <text>
        <r>
          <rPr>
            <b/>
            <sz val="9"/>
            <color indexed="81"/>
            <rFont val="Tahoma"/>
            <family val="2"/>
          </rPr>
          <t>Joueurs entre 500 et 699 pts</t>
        </r>
      </text>
    </comment>
    <comment ref="H8" authorId="1" shapeId="0">
      <text>
        <r>
          <rPr>
            <b/>
            <sz val="9"/>
            <color indexed="81"/>
            <rFont val="Tahoma"/>
            <family val="2"/>
          </rPr>
          <t>Joueurs entre 500 et 999 pts</t>
        </r>
      </text>
    </comment>
    <comment ref="I8" authorId="1" shapeId="0">
      <text>
        <r>
          <rPr>
            <b/>
            <sz val="9"/>
            <color indexed="81"/>
            <rFont val="Tahoma"/>
            <family val="2"/>
          </rPr>
          <t>Joueurs entre 500 et 1299 pts</t>
        </r>
      </text>
    </comment>
    <comment ref="J8" authorId="1" shapeId="0">
      <text>
        <r>
          <rPr>
            <b/>
            <sz val="9"/>
            <color indexed="81"/>
            <rFont val="Tahoma"/>
            <family val="2"/>
          </rPr>
          <t>Total de l'équipe inférieur à 3200pts</t>
        </r>
      </text>
    </comment>
    <comment ref="D26" authorId="1" shapeId="0">
      <text>
        <r>
          <rPr>
            <b/>
            <sz val="9"/>
            <color indexed="81"/>
            <rFont val="Tahoma"/>
            <family val="2"/>
          </rPr>
          <t xml:space="preserve">A ajouter manuellement
</t>
        </r>
      </text>
    </comment>
  </commentList>
</comments>
</file>

<file path=xl/sharedStrings.xml><?xml version="1.0" encoding="utf-8"?>
<sst xmlns="http://schemas.openxmlformats.org/spreadsheetml/2006/main" count="59" uniqueCount="47">
  <si>
    <t>Total inscriptions</t>
  </si>
  <si>
    <t>Les engagements sont à nous faire parvenir, uniquement par mail, avant le dimanche 18 octobre 2020 à l'adresse suivante : coupes@pingenardenne.fr</t>
  </si>
  <si>
    <t>total</t>
  </si>
  <si>
    <t>coût</t>
  </si>
  <si>
    <t>nombre</t>
  </si>
  <si>
    <r>
      <t xml:space="preserve">Inscrits  </t>
    </r>
    <r>
      <rPr>
        <b/>
        <sz val="10"/>
        <color indexed="8"/>
        <rFont val="Times New Roman"/>
        <family val="1"/>
      </rPr>
      <t/>
    </r>
  </si>
  <si>
    <t>Coupe Marcel BECKER : total de l'équipe inférieur à 3200 pts</t>
  </si>
  <si>
    <t>Joueur 2</t>
  </si>
  <si>
    <t>Coupe Jacques SOILOT : inférieur à 1300 pts</t>
  </si>
  <si>
    <t>Joueur 1</t>
  </si>
  <si>
    <t>Coupe Michel PETIT : inférieur à 1000 pts</t>
  </si>
  <si>
    <t>Coupe du Comité : inférieur à 700 pts</t>
  </si>
  <si>
    <t>Les différentes catégories</t>
  </si>
  <si>
    <t>Equipe 3</t>
  </si>
  <si>
    <t>Equipe 2</t>
  </si>
  <si>
    <t xml:space="preserve">4- Saisir la catégorie de coupes choisie </t>
  </si>
  <si>
    <t>Equipe 1</t>
  </si>
  <si>
    <t xml:space="preserve">3- Saisir le n° de licence de vos équipes ainsi que leurs Noms et Prénoms </t>
  </si>
  <si>
    <t>Anomalie mail</t>
  </si>
  <si>
    <t>Anomalie régional</t>
  </si>
  <si>
    <t>Anomalie sexe</t>
  </si>
  <si>
    <t>Anomalie age</t>
  </si>
  <si>
    <t>Contrôle licence</t>
  </si>
  <si>
    <t>Coupe Marcel BECKER</t>
  </si>
  <si>
    <t>Coupe Michel PETIT</t>
  </si>
  <si>
    <t>Coupe du Comité</t>
  </si>
  <si>
    <t>Points</t>
  </si>
  <si>
    <t>Prénom</t>
  </si>
  <si>
    <t>Nom</t>
  </si>
  <si>
    <t>N° Licence</t>
  </si>
  <si>
    <t>Joueurs</t>
  </si>
  <si>
    <t>Inscription</t>
  </si>
  <si>
    <t>Zones de contrôle</t>
  </si>
  <si>
    <t>Adresse mail du capitaine d'équipe (ou correspondant club)</t>
  </si>
  <si>
    <t>Choix de catégorie</t>
  </si>
  <si>
    <t>2- Saisir les coordonnées du responsable coupes, du club sélectionné</t>
  </si>
  <si>
    <t>1- Choisir votre numéro de club dans la liste déroulante en B3 et noter le nom du club</t>
  </si>
  <si>
    <t>Coordonnées du responsable coupes du club</t>
  </si>
  <si>
    <t>Association</t>
  </si>
  <si>
    <t>Club n°</t>
  </si>
  <si>
    <t>Mode d'emploi</t>
  </si>
  <si>
    <t>Joueur 3</t>
  </si>
  <si>
    <t>Joueur 4</t>
  </si>
  <si>
    <t>Coupe Jacques SOILOT</t>
  </si>
  <si>
    <t>COUPES DES ARDENNES - FORMULAIRE  D’INSCRIPTION - 2020-2021</t>
  </si>
  <si>
    <t>Equipe 4</t>
  </si>
  <si>
    <t>5- Saisir l'adresse Email du capitaine d'équipe pour la communication du comité (convocations, etc 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</si>
</sst>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b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vertical="top" wrapText="1"/>
    </xf>
    <xf numFmtId="44" fontId="1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8" xfId="0" applyBorder="1" applyProtection="1">
      <protection locked="0"/>
    </xf>
    <xf numFmtId="0" fontId="0" fillId="0" borderId="7" xfId="0" applyBorder="1" applyProtection="1">
      <protection locked="0"/>
    </xf>
    <xf numFmtId="49" fontId="0" fillId="0" borderId="7" xfId="0" applyNumberFormat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49" fontId="0" fillId="0" borderId="16" xfId="0" applyNumberFormat="1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top"/>
    </xf>
    <xf numFmtId="0" fontId="0" fillId="3" borderId="9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0" fillId="0" borderId="9" xfId="2" applyBorder="1" applyAlignment="1">
      <alignment horizontal="center"/>
    </xf>
    <xf numFmtId="0" fontId="10" fillId="0" borderId="16" xfId="2" applyBorder="1" applyAlignment="1">
      <alignment horizontal="center"/>
    </xf>
    <xf numFmtId="0" fontId="10" fillId="0" borderId="6" xfId="2" applyBorder="1" applyAlignment="1">
      <alignment horizontal="center"/>
    </xf>
    <xf numFmtId="0" fontId="10" fillId="0" borderId="14" xfId="2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3">
    <cellStyle name="Monétaire" xfId="1" builtinId="4"/>
    <cellStyle name="Normal" xfId="0" builtinId="0"/>
    <cellStyle name="Normal 2" xfId="2"/>
  </cellStyles>
  <dxfs count="10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1</xdr:row>
      <xdr:rowOff>104775</xdr:rowOff>
    </xdr:from>
    <xdr:to>
      <xdr:col>7</xdr:col>
      <xdr:colOff>676275</xdr:colOff>
      <xdr:row>6</xdr:row>
      <xdr:rowOff>5953</xdr:rowOff>
    </xdr:to>
    <xdr:pic>
      <xdr:nvPicPr>
        <xdr:cNvPr id="3" name="Image 1" descr="http://www.pingenardenne.fr/wp-content/themes/pingenardennes/images/lod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361950"/>
          <a:ext cx="1276350" cy="1196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koh/Downloads/feuille-de-rencontre-4-joueur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Nouvelles%20Pou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CORPO/Corpo2000/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rit&#233;rium%20F&#233;d&#233;ral/TAB32CF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France%20Cadets-Juniors/DXJ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Comp&#233;titions/V&#233;t&#233;rans/Edition%202001/VD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lisateur/Dropbox/COMITE-DES-ARDENNES/SPORTIVE/FORMULAIRES%20D'INSCRIPTION%20AUX%20DIFFERENTES%20COMPETITIODNS/Formulaire%20inscriptions%20tournoi%20des%20pongistes%20en%20herb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Compo Equipe"/>
      <sheetName val="licenciés"/>
      <sheetName val="licenciés hors base"/>
      <sheetName val="feuille de rencontre 4 j"/>
      <sheetName val="Parties 4J"/>
      <sheetName val="données"/>
      <sheetName val="Verso Feuile"/>
      <sheetName val="Licenci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 xml:space="preserve"> </v>
          </cell>
        </row>
      </sheetData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Poule de 3 en 5M"/>
      <sheetName val="Part P3-5"/>
      <sheetName val="Poule de 3 en 7M"/>
      <sheetName val="Part P3-7"/>
      <sheetName val="Poule de 4 en 5M"/>
      <sheetName val="Part P4-5"/>
      <sheetName val="Poule de 4 en 7M"/>
      <sheetName val="Part P4-7"/>
      <sheetName val="Poule de 5 en 5M"/>
      <sheetName val="Part P5-5"/>
      <sheetName val="Poule de 5 en 7M"/>
      <sheetName val="Part P5-7"/>
      <sheetName val="Poule de 6 en 5M"/>
      <sheetName val="Part P6-5"/>
      <sheetName val="Poule de 6 en 7M"/>
      <sheetName val="Part P6-7"/>
      <sheetName val="Poule de 7 en 5M"/>
      <sheetName val="Part P7-5"/>
      <sheetName val="Poule de 8 en 5M"/>
      <sheetName val="Part P8-5"/>
      <sheetName val="Top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Tri"/>
      <sheetName val="Tirage au sort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OULES 17-18"/>
      <sheetName val="POULES 19-20"/>
      <sheetName val="Fiches de parties poules  1-8"/>
      <sheetName val="Fiches de parties poules 9-16"/>
      <sheetName val="Fiches de parties poules 17-20"/>
      <sheetName val="Tableau"/>
      <sheetName val="Parties du tableau"/>
      <sheetName val="Classement"/>
      <sheetName val="Récapitulatif des poules"/>
      <sheetName val="Serpent"/>
      <sheetName val="Repères d'impression"/>
      <sheetName val="Feuil1"/>
      <sheetName val="Explications"/>
      <sheetName val="P. Qualificatives"/>
      <sheetName val="Parties des poules"/>
      <sheetName val="Tableau SM"/>
      <sheetName val="Parties Tableau SM"/>
      <sheetName val="Tableau DM"/>
      <sheetName val="Parties Tableau DM"/>
      <sheetName val="Sorties de Tableau"/>
      <sheetName val="RECAP P. Qualif."/>
      <sheetName val="Médailles"/>
      <sheetName val="Etat des Performances"/>
      <sheetName val="Repères"/>
      <sheetName val="liste"/>
      <sheetName val="Poules Qualificatives"/>
      <sheetName val="Parties PQ"/>
      <sheetName val="Tableau JF"/>
      <sheetName val="JF 1-16è F"/>
      <sheetName val="JF 1-8è F"/>
      <sheetName val="JF 1-4è F"/>
      <sheetName val="JF 1-2è F"/>
      <sheetName val="JF Finale"/>
      <sheetName val="Tableau Doubles"/>
      <sheetName val="DJF 1-16è F"/>
      <sheetName val="DJF 1-8è F"/>
      <sheetName val="DJF 1-4è F"/>
      <sheetName val="DJF 1-2è F"/>
      <sheetName val="DJF Finale"/>
      <sheetName val="Médailles Simple"/>
      <sheetName val="Médailles Doubles"/>
    </sheetNames>
    <sheetDataSet>
      <sheetData sheetId="0">
        <row r="5">
          <cell r="A5" t="str">
            <v>Championnat de France  2001</v>
          </cell>
        </row>
        <row r="6">
          <cell r="A6" t="str">
            <v>NANTES ( 44 )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POULES 1 - 2"/>
      <sheetName val="POULES 3 - 4"/>
      <sheetName val="POULES 5 - 6"/>
      <sheetName val="POULES 7 - 8"/>
      <sheetName val="Fiches de parties poules"/>
      <sheetName val="Tableau"/>
      <sheetName val="Fiches de parties"/>
      <sheetName val="Classement"/>
      <sheetName val="Repères"/>
      <sheetName val="Feuil1"/>
    </sheetNames>
    <sheetDataSet>
      <sheetData sheetId="0" refreshError="1">
        <row r="7">
          <cell r="A7" t="str">
            <v>JOUE LES TOURS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 DXJ"/>
      <sheetName val="Tableau DXJ haut"/>
      <sheetName val="Tableau DXJ bas"/>
      <sheetName val="Fiches de parties DXJ"/>
      <sheetName val="Médailles"/>
      <sheetName val="Feuil2"/>
    </sheetNames>
    <sheetDataSet>
      <sheetData sheetId="0">
        <row r="1">
          <cell r="R1" t="str">
            <v>SAISON 1999 / 2000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liste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arties Poules 1-2"/>
      <sheetName val="Parties Poules 3-4"/>
      <sheetName val="Parties Poules 5-6"/>
      <sheetName val="Parties Poules 7-8"/>
      <sheetName val="Parties Poules 9-10"/>
      <sheetName val="Parties Poules 11-12"/>
      <sheetName val="Parties Poules 13-14"/>
      <sheetName val="Parties Poules 15-16"/>
      <sheetName val="T Simple"/>
      <sheetName val="TS Parties 1-16ème"/>
      <sheetName val="TS Parties 1-8ème"/>
      <sheetName val="TS Parties 1-4ème"/>
      <sheetName val="TS Parties 1-2ème"/>
      <sheetName val="TS Partie Finale"/>
      <sheetName val="Tableau Double"/>
      <sheetName val="Parties TD 1-16ème"/>
      <sheetName val="Parties TD 1-8ème"/>
      <sheetName val="Parties TD 1-4ème"/>
      <sheetName val="Parties TD 1-2ème"/>
      <sheetName val="Partie TD Finale"/>
      <sheetName val="Etat des Performances"/>
      <sheetName val="Médailles Indiv"/>
      <sheetName val="Médailles Doubles"/>
      <sheetName val="Classement Général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  <sheetName val="Licenciés"/>
      <sheetName val="TOURNOI DES PONGISTES EN HERB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tabSelected="1" workbookViewId="0">
      <selection activeCell="U15" sqref="U15"/>
    </sheetView>
  </sheetViews>
  <sheetFormatPr baseColWidth="10" defaultColWidth="11.44140625" defaultRowHeight="14.4" x14ac:dyDescent="0.3"/>
  <cols>
    <col min="1" max="2" width="10.33203125" customWidth="1"/>
    <col min="3" max="3" width="9.6640625" customWidth="1"/>
    <col min="4" max="5" width="11.6640625" customWidth="1"/>
    <col min="6" max="6" width="9.6640625" customWidth="1"/>
    <col min="7" max="10" width="13.6640625" customWidth="1"/>
    <col min="11" max="11" width="45.109375" style="2" customWidth="1"/>
    <col min="12" max="12" width="2.5546875" customWidth="1"/>
    <col min="13" max="13" width="15.44140625" hidden="1" customWidth="1"/>
    <col min="14" max="14" width="4.44140625" hidden="1" customWidth="1"/>
    <col min="15" max="15" width="13.109375" hidden="1" customWidth="1"/>
    <col min="16" max="16" width="14.109375" hidden="1" customWidth="1"/>
    <col min="17" max="17" width="17.44140625" hidden="1" customWidth="1"/>
    <col min="18" max="18" width="13.88671875" hidden="1" customWidth="1"/>
    <col min="19" max="20" width="2.33203125" customWidth="1"/>
    <col min="21" max="21" width="53.44140625" style="1" customWidth="1"/>
  </cols>
  <sheetData>
    <row r="1" spans="1:21" ht="20.25" customHeight="1" x14ac:dyDescent="0.3">
      <c r="A1" s="36" t="s">
        <v>44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22"/>
      <c r="M1" s="22"/>
      <c r="N1" s="22"/>
      <c r="O1" s="21"/>
      <c r="P1" s="21"/>
      <c r="Q1" s="21"/>
      <c r="R1" s="21"/>
      <c r="S1" s="21"/>
      <c r="U1" s="64" t="s">
        <v>40</v>
      </c>
    </row>
    <row r="2" spans="1:21" ht="20.25" customHeigh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22"/>
      <c r="M2" s="22"/>
      <c r="N2" s="22"/>
      <c r="O2" s="21"/>
      <c r="P2" s="21"/>
      <c r="Q2" s="21"/>
      <c r="R2" s="21"/>
      <c r="S2" s="21"/>
      <c r="U2" s="64"/>
    </row>
    <row r="3" spans="1:21" ht="20.25" customHeight="1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22"/>
      <c r="M3" s="22"/>
      <c r="N3" s="22"/>
      <c r="O3" s="21"/>
      <c r="P3" s="21"/>
      <c r="Q3" s="21"/>
      <c r="R3" s="21"/>
      <c r="S3" s="21"/>
      <c r="U3" s="64"/>
    </row>
    <row r="4" spans="1:21" ht="19.5" customHeight="1" x14ac:dyDescent="0.3">
      <c r="A4" s="32" t="s">
        <v>39</v>
      </c>
      <c r="B4" s="59"/>
      <c r="C4" s="60"/>
      <c r="D4" s="32" t="s">
        <v>38</v>
      </c>
      <c r="E4" s="33"/>
      <c r="F4" s="33"/>
      <c r="G4" s="20"/>
      <c r="I4" s="37" t="s">
        <v>37</v>
      </c>
      <c r="J4" s="38"/>
      <c r="K4" s="34"/>
      <c r="U4" s="47" t="s">
        <v>36</v>
      </c>
    </row>
    <row r="5" spans="1:21" ht="32.25" customHeight="1" x14ac:dyDescent="0.3">
      <c r="A5" s="32"/>
      <c r="B5" s="61"/>
      <c r="C5" s="62"/>
      <c r="D5" s="32"/>
      <c r="E5" s="33"/>
      <c r="F5" s="33"/>
      <c r="G5" s="20"/>
      <c r="I5" s="39"/>
      <c r="J5" s="40"/>
      <c r="K5" s="35"/>
      <c r="U5" s="49"/>
    </row>
    <row r="6" spans="1:21" ht="9.75" customHeight="1" x14ac:dyDescent="0.3">
      <c r="C6" s="19"/>
      <c r="U6" s="47" t="s">
        <v>35</v>
      </c>
    </row>
    <row r="7" spans="1:21" ht="21" customHeight="1" thickBot="1" x14ac:dyDescent="0.35">
      <c r="C7" s="44"/>
      <c r="D7" s="45"/>
      <c r="E7" s="44"/>
      <c r="F7" s="45"/>
      <c r="G7" s="41" t="s">
        <v>34</v>
      </c>
      <c r="H7" s="42"/>
      <c r="I7" s="43"/>
      <c r="J7" s="42"/>
      <c r="K7" s="56" t="s">
        <v>33</v>
      </c>
      <c r="M7" s="58" t="s">
        <v>32</v>
      </c>
      <c r="N7" s="58"/>
      <c r="O7" s="58"/>
      <c r="P7" s="58"/>
      <c r="Q7" s="58"/>
      <c r="R7" s="58"/>
      <c r="U7" s="49"/>
    </row>
    <row r="8" spans="1:21" ht="29.25" customHeight="1" x14ac:dyDescent="0.3">
      <c r="A8" s="18" t="s">
        <v>31</v>
      </c>
      <c r="B8" s="17" t="s">
        <v>30</v>
      </c>
      <c r="C8" s="16" t="s">
        <v>29</v>
      </c>
      <c r="D8" s="15" t="s">
        <v>28</v>
      </c>
      <c r="E8" s="16" t="s">
        <v>27</v>
      </c>
      <c r="F8" s="15" t="s">
        <v>26</v>
      </c>
      <c r="G8" s="16" t="s">
        <v>25</v>
      </c>
      <c r="H8" s="15" t="s">
        <v>24</v>
      </c>
      <c r="I8" s="16" t="s">
        <v>43</v>
      </c>
      <c r="J8" s="15" t="s">
        <v>23</v>
      </c>
      <c r="K8" s="57"/>
      <c r="M8" s="5" t="s">
        <v>22</v>
      </c>
      <c r="N8" s="5"/>
      <c r="O8" s="5" t="s">
        <v>21</v>
      </c>
      <c r="P8" s="5" t="s">
        <v>20</v>
      </c>
      <c r="Q8" s="5" t="s">
        <v>19</v>
      </c>
      <c r="R8" s="5" t="s">
        <v>18</v>
      </c>
      <c r="U8" s="67" t="s">
        <v>17</v>
      </c>
    </row>
    <row r="9" spans="1:21" x14ac:dyDescent="0.3">
      <c r="A9" s="26" t="s">
        <v>16</v>
      </c>
      <c r="B9" s="5" t="s">
        <v>9</v>
      </c>
      <c r="C9" s="13"/>
      <c r="D9" s="11"/>
      <c r="E9" s="12"/>
      <c r="F9" s="11"/>
      <c r="G9" s="29"/>
      <c r="H9" s="29"/>
      <c r="I9" s="29"/>
      <c r="J9" s="29"/>
      <c r="K9" s="29"/>
      <c r="M9" s="5">
        <f t="shared" ref="M9:M22" si="0">IF(C9&lt;&gt;"",1,0)</f>
        <v>0</v>
      </c>
      <c r="N9" s="5" t="str">
        <f t="shared" ref="N9:N22" si="1">IF(M9=1,"test","")</f>
        <v/>
      </c>
      <c r="O9" s="5">
        <f t="shared" ref="O9:O22" si="2">IF(M9=1,IF(COUNTA(G9:J9)&lt;&gt;1,1,0),0)</f>
        <v>0</v>
      </c>
      <c r="P9" s="5">
        <f>IF(M9=1,IF(#REF!="",1,0),0)</f>
        <v>0</v>
      </c>
      <c r="Q9" s="5">
        <f>IF(M9=1,IF(#REF!="",1,0),0)</f>
        <v>0</v>
      </c>
      <c r="R9" s="5">
        <f t="shared" ref="R9:R22" si="3">IF(M9=1,IF(K9="",1,0),0)</f>
        <v>0</v>
      </c>
      <c r="U9" s="68" t="s">
        <v>15</v>
      </c>
    </row>
    <row r="10" spans="1:21" x14ac:dyDescent="0.3">
      <c r="A10" s="27"/>
      <c r="B10" s="5" t="s">
        <v>7</v>
      </c>
      <c r="C10" s="13"/>
      <c r="D10" s="11"/>
      <c r="E10" s="12"/>
      <c r="F10" s="11"/>
      <c r="G10" s="30"/>
      <c r="H10" s="30"/>
      <c r="I10" s="30"/>
      <c r="J10" s="30"/>
      <c r="K10" s="30"/>
      <c r="M10" s="5"/>
      <c r="N10" s="5"/>
      <c r="O10" s="5"/>
      <c r="P10" s="5"/>
      <c r="Q10" s="5"/>
      <c r="R10" s="5"/>
      <c r="U10" s="68"/>
    </row>
    <row r="11" spans="1:21" ht="13.8" customHeight="1" x14ac:dyDescent="0.3">
      <c r="A11" s="27"/>
      <c r="B11" s="6" t="s">
        <v>41</v>
      </c>
      <c r="C11" s="8"/>
      <c r="D11" s="7"/>
      <c r="E11" s="7"/>
      <c r="F11" s="7"/>
      <c r="G11" s="30"/>
      <c r="H11" s="30"/>
      <c r="I11" s="30"/>
      <c r="J11" s="30"/>
      <c r="K11" s="30"/>
      <c r="M11" s="5">
        <f t="shared" si="0"/>
        <v>0</v>
      </c>
      <c r="N11" s="5" t="str">
        <f t="shared" si="1"/>
        <v/>
      </c>
      <c r="O11" s="5">
        <f t="shared" si="2"/>
        <v>0</v>
      </c>
      <c r="P11" s="5">
        <f>IF(M11=1,IF(#REF!="",1,0),0)</f>
        <v>0</v>
      </c>
      <c r="Q11" s="5">
        <f>IF(M11=1,IF(#REF!="",1,0),0)</f>
        <v>0</v>
      </c>
      <c r="R11" s="5">
        <f t="shared" si="3"/>
        <v>0</v>
      </c>
      <c r="U11" s="68"/>
    </row>
    <row r="12" spans="1:21" ht="13.8" customHeight="1" x14ac:dyDescent="0.3">
      <c r="A12" s="28"/>
      <c r="B12" s="5" t="s">
        <v>42</v>
      </c>
      <c r="C12" s="13"/>
      <c r="D12" s="11"/>
      <c r="E12" s="12"/>
      <c r="F12" s="11"/>
      <c r="G12" s="31"/>
      <c r="H12" s="31"/>
      <c r="I12" s="31"/>
      <c r="J12" s="31"/>
      <c r="K12" s="31"/>
      <c r="M12" s="5"/>
      <c r="N12" s="5"/>
      <c r="O12" s="5"/>
      <c r="P12" s="5"/>
      <c r="Q12" s="5"/>
      <c r="R12" s="5"/>
      <c r="U12" s="47" t="s">
        <v>46</v>
      </c>
    </row>
    <row r="13" spans="1:21" ht="15" customHeight="1" x14ac:dyDescent="0.3">
      <c r="A13" s="26" t="s">
        <v>14</v>
      </c>
      <c r="B13" s="5" t="s">
        <v>9</v>
      </c>
      <c r="C13" s="13"/>
      <c r="D13" s="11"/>
      <c r="E13" s="12"/>
      <c r="F13" s="11"/>
      <c r="G13" s="29"/>
      <c r="H13" s="29"/>
      <c r="I13" s="29"/>
      <c r="J13" s="29"/>
      <c r="K13" s="29"/>
      <c r="M13" s="5">
        <f t="shared" si="0"/>
        <v>0</v>
      </c>
      <c r="N13" s="5" t="str">
        <f t="shared" si="1"/>
        <v/>
      </c>
      <c r="O13" s="5">
        <f t="shared" si="2"/>
        <v>0</v>
      </c>
      <c r="P13" s="5">
        <f>IF(M13=1,IF(#REF!="",1,0),0)</f>
        <v>0</v>
      </c>
      <c r="Q13" s="5">
        <f>IF(M13=1,IF(#REF!="",1,0),0)</f>
        <v>0</v>
      </c>
      <c r="R13" s="5">
        <f t="shared" si="3"/>
        <v>0</v>
      </c>
      <c r="U13" s="48"/>
    </row>
    <row r="14" spans="1:21" x14ac:dyDescent="0.3">
      <c r="A14" s="27"/>
      <c r="B14" s="5" t="s">
        <v>7</v>
      </c>
      <c r="C14" s="13"/>
      <c r="D14" s="11"/>
      <c r="E14" s="12"/>
      <c r="F14" s="11"/>
      <c r="G14" s="30"/>
      <c r="H14" s="30"/>
      <c r="I14" s="30"/>
      <c r="J14" s="30"/>
      <c r="K14" s="30"/>
      <c r="M14" s="5">
        <f t="shared" si="0"/>
        <v>0</v>
      </c>
      <c r="N14" s="5" t="str">
        <f t="shared" si="1"/>
        <v/>
      </c>
      <c r="O14" s="5">
        <f t="shared" si="2"/>
        <v>0</v>
      </c>
      <c r="P14" s="5">
        <f>IF(M14=1,IF(#REF!="",1,0),0)</f>
        <v>0</v>
      </c>
      <c r="Q14" s="5">
        <f>IF(M14=1,IF(#REF!="",1,0),0)</f>
        <v>0</v>
      </c>
      <c r="R14" s="5">
        <f t="shared" si="3"/>
        <v>0</v>
      </c>
      <c r="U14" s="49"/>
    </row>
    <row r="15" spans="1:21" ht="15" customHeight="1" x14ac:dyDescent="0.3">
      <c r="A15" s="27"/>
      <c r="B15" s="6" t="s">
        <v>41</v>
      </c>
      <c r="C15" s="8"/>
      <c r="D15" s="7"/>
      <c r="E15" s="7"/>
      <c r="F15" s="7"/>
      <c r="G15" s="30"/>
      <c r="H15" s="30"/>
      <c r="I15" s="30"/>
      <c r="J15" s="30"/>
      <c r="K15" s="30"/>
      <c r="M15" s="5">
        <f t="shared" si="0"/>
        <v>0</v>
      </c>
      <c r="N15" s="5" t="str">
        <f t="shared" si="1"/>
        <v/>
      </c>
      <c r="O15" s="5">
        <f t="shared" si="2"/>
        <v>0</v>
      </c>
      <c r="P15" s="5">
        <f>IF(M15=1,IF(#REF!="",1,0),0)</f>
        <v>0</v>
      </c>
      <c r="Q15" s="5">
        <f>IF(M15=1,IF(#REF!="",1,0),0)</f>
        <v>0</v>
      </c>
      <c r="R15" s="5">
        <f t="shared" si="3"/>
        <v>0</v>
      </c>
    </row>
    <row r="16" spans="1:21" x14ac:dyDescent="0.3">
      <c r="A16" s="28"/>
      <c r="B16" s="5" t="s">
        <v>42</v>
      </c>
      <c r="C16" s="13"/>
      <c r="D16" s="11"/>
      <c r="E16" s="12"/>
      <c r="F16" s="11"/>
      <c r="G16" s="31"/>
      <c r="H16" s="31"/>
      <c r="I16" s="31"/>
      <c r="J16" s="31"/>
      <c r="K16" s="31"/>
      <c r="M16" s="5">
        <f t="shared" si="0"/>
        <v>0</v>
      </c>
      <c r="N16" s="5" t="str">
        <f t="shared" si="1"/>
        <v/>
      </c>
      <c r="O16" s="5">
        <f t="shared" si="2"/>
        <v>0</v>
      </c>
      <c r="P16" s="5">
        <f>IF(M16=1,IF(#REF!="",1,0),0)</f>
        <v>0</v>
      </c>
      <c r="Q16" s="5">
        <f>IF(M16=1,IF(#REF!="",1,0),0)</f>
        <v>0</v>
      </c>
      <c r="R16" s="5">
        <f t="shared" si="3"/>
        <v>0</v>
      </c>
      <c r="U16" s="14"/>
    </row>
    <row r="17" spans="1:22" ht="15.6" customHeight="1" x14ac:dyDescent="0.3">
      <c r="A17" s="26" t="s">
        <v>13</v>
      </c>
      <c r="B17" s="5" t="s">
        <v>9</v>
      </c>
      <c r="C17" s="13"/>
      <c r="D17" s="11"/>
      <c r="E17" s="12"/>
      <c r="F17" s="11"/>
      <c r="G17" s="29"/>
      <c r="H17" s="29"/>
      <c r="I17" s="29"/>
      <c r="J17" s="29"/>
      <c r="K17" s="29"/>
      <c r="M17" s="5">
        <f t="shared" si="0"/>
        <v>0</v>
      </c>
      <c r="N17" s="5" t="str">
        <f t="shared" si="1"/>
        <v/>
      </c>
      <c r="O17" s="5">
        <f t="shared" si="2"/>
        <v>0</v>
      </c>
      <c r="P17" s="5">
        <f>IF(M17=1,IF(#REF!="",1,0),0)</f>
        <v>0</v>
      </c>
      <c r="Q17" s="5">
        <f>IF(M17=1,IF(#REF!="",1,0),0)</f>
        <v>0</v>
      </c>
      <c r="R17" s="5">
        <f t="shared" si="3"/>
        <v>0</v>
      </c>
      <c r="U17" s="65" t="s">
        <v>12</v>
      </c>
    </row>
    <row r="18" spans="1:22" ht="15" customHeight="1" x14ac:dyDescent="0.3">
      <c r="A18" s="27"/>
      <c r="B18" s="5" t="s">
        <v>7</v>
      </c>
      <c r="C18" s="13"/>
      <c r="D18" s="11"/>
      <c r="E18" s="12"/>
      <c r="F18" s="11"/>
      <c r="G18" s="30"/>
      <c r="H18" s="30"/>
      <c r="I18" s="30"/>
      <c r="J18" s="30"/>
      <c r="K18" s="30"/>
      <c r="M18" s="5">
        <f t="shared" si="0"/>
        <v>0</v>
      </c>
      <c r="N18" s="5" t="str">
        <f t="shared" si="1"/>
        <v/>
      </c>
      <c r="O18" s="5">
        <f t="shared" si="2"/>
        <v>0</v>
      </c>
      <c r="P18" s="5">
        <f>IF(M18=1,IF(#REF!="",1,0),0)</f>
        <v>0</v>
      </c>
      <c r="Q18" s="5">
        <f>IF(M18=1,IF(#REF!="",1,0),0)</f>
        <v>0</v>
      </c>
      <c r="R18" s="5">
        <f t="shared" si="3"/>
        <v>0</v>
      </c>
      <c r="U18" s="66"/>
    </row>
    <row r="19" spans="1:22" ht="15" customHeight="1" x14ac:dyDescent="0.3">
      <c r="A19" s="27"/>
      <c r="B19" s="6" t="s">
        <v>41</v>
      </c>
      <c r="C19" s="8"/>
      <c r="D19" s="7"/>
      <c r="E19" s="7"/>
      <c r="F19" s="7"/>
      <c r="G19" s="30"/>
      <c r="H19" s="30"/>
      <c r="I19" s="30"/>
      <c r="J19" s="30"/>
      <c r="K19" s="30"/>
      <c r="M19" s="5">
        <f t="shared" si="0"/>
        <v>0</v>
      </c>
      <c r="N19" s="5" t="str">
        <f t="shared" si="1"/>
        <v/>
      </c>
      <c r="O19" s="5">
        <f t="shared" si="2"/>
        <v>0</v>
      </c>
      <c r="P19" s="5">
        <f>IF(M19=1,IF(#REF!="",1,0),0)</f>
        <v>0</v>
      </c>
      <c r="Q19" s="5">
        <f>IF(M19=1,IF(#REF!="",1,0),0)</f>
        <v>0</v>
      </c>
      <c r="R19" s="5">
        <f t="shared" si="3"/>
        <v>0</v>
      </c>
      <c r="U19" s="10" t="s">
        <v>11</v>
      </c>
    </row>
    <row r="20" spans="1:22" ht="15" customHeight="1" x14ac:dyDescent="0.3">
      <c r="A20" s="28"/>
      <c r="B20" s="5" t="s">
        <v>42</v>
      </c>
      <c r="C20" s="13"/>
      <c r="D20" s="11"/>
      <c r="E20" s="12"/>
      <c r="F20" s="11"/>
      <c r="G20" s="31"/>
      <c r="H20" s="31"/>
      <c r="I20" s="31"/>
      <c r="J20" s="31"/>
      <c r="K20" s="31"/>
      <c r="M20" s="5">
        <f t="shared" si="0"/>
        <v>0</v>
      </c>
      <c r="N20" s="5" t="str">
        <f t="shared" si="1"/>
        <v/>
      </c>
      <c r="O20" s="5">
        <f t="shared" si="2"/>
        <v>0</v>
      </c>
      <c r="P20" s="5">
        <f>IF(M20=1,IF(#REF!="",1,0),0)</f>
        <v>0</v>
      </c>
      <c r="Q20" s="5">
        <f>IF(M20=1,IF(#REF!="",1,0),0)</f>
        <v>0</v>
      </c>
      <c r="R20" s="5">
        <f t="shared" si="3"/>
        <v>0</v>
      </c>
      <c r="U20" s="10" t="s">
        <v>10</v>
      </c>
    </row>
    <row r="21" spans="1:22" x14ac:dyDescent="0.3">
      <c r="A21" s="26" t="s">
        <v>45</v>
      </c>
      <c r="B21" s="5" t="s">
        <v>9</v>
      </c>
      <c r="C21" s="13"/>
      <c r="D21" s="11"/>
      <c r="E21" s="12"/>
      <c r="F21" s="11"/>
      <c r="G21" s="29"/>
      <c r="H21" s="29"/>
      <c r="I21" s="29"/>
      <c r="J21" s="29"/>
      <c r="K21" s="29"/>
      <c r="M21" s="5">
        <f t="shared" si="0"/>
        <v>0</v>
      </c>
      <c r="N21" s="5" t="str">
        <f t="shared" si="1"/>
        <v/>
      </c>
      <c r="O21" s="5">
        <f t="shared" si="2"/>
        <v>0</v>
      </c>
      <c r="P21" s="5">
        <f>IF(M21=1,IF(#REF!="",1,0),0)</f>
        <v>0</v>
      </c>
      <c r="Q21" s="5">
        <f>IF(M21=1,IF(#REF!="",1,0),0)</f>
        <v>0</v>
      </c>
      <c r="R21" s="5">
        <f t="shared" si="3"/>
        <v>0</v>
      </c>
      <c r="U21" s="10" t="s">
        <v>8</v>
      </c>
    </row>
    <row r="22" spans="1:22" ht="15" customHeight="1" x14ac:dyDescent="0.3">
      <c r="A22" s="27"/>
      <c r="B22" s="5" t="s">
        <v>7</v>
      </c>
      <c r="C22" s="13"/>
      <c r="D22" s="11"/>
      <c r="E22" s="12"/>
      <c r="F22" s="11"/>
      <c r="G22" s="30"/>
      <c r="H22" s="30"/>
      <c r="I22" s="30"/>
      <c r="J22" s="30"/>
      <c r="K22" s="30"/>
      <c r="M22" s="5">
        <f t="shared" si="0"/>
        <v>0</v>
      </c>
      <c r="N22" s="5" t="str">
        <f t="shared" si="1"/>
        <v/>
      </c>
      <c r="O22" s="5">
        <f t="shared" si="2"/>
        <v>0</v>
      </c>
      <c r="P22" s="5">
        <f>IF(M22=1,IF(#REF!="",1,0),0)</f>
        <v>0</v>
      </c>
      <c r="Q22" s="5">
        <f>IF(M22=1,IF(#REF!="",1,0),0)</f>
        <v>0</v>
      </c>
      <c r="R22" s="5">
        <f t="shared" si="3"/>
        <v>0</v>
      </c>
      <c r="U22" s="63" t="s">
        <v>6</v>
      </c>
    </row>
    <row r="23" spans="1:22" x14ac:dyDescent="0.3">
      <c r="A23" s="27"/>
      <c r="B23" s="6" t="s">
        <v>41</v>
      </c>
      <c r="C23" s="8"/>
      <c r="D23" s="7"/>
      <c r="E23" s="7"/>
      <c r="F23" s="7"/>
      <c r="G23" s="30"/>
      <c r="H23" s="30"/>
      <c r="I23" s="30"/>
      <c r="J23" s="30"/>
      <c r="K23" s="30"/>
    </row>
    <row r="24" spans="1:22" x14ac:dyDescent="0.3">
      <c r="A24" s="28"/>
      <c r="B24" s="5" t="s">
        <v>42</v>
      </c>
      <c r="C24" s="13"/>
      <c r="D24" s="11"/>
      <c r="E24" s="12"/>
      <c r="F24" s="11"/>
      <c r="G24" s="31"/>
      <c r="H24" s="31"/>
      <c r="I24" s="31"/>
      <c r="J24" s="31"/>
      <c r="K24" s="31"/>
    </row>
    <row r="25" spans="1:22" x14ac:dyDescent="0.3">
      <c r="A25" s="9"/>
      <c r="B25" s="23"/>
      <c r="C25" s="24"/>
      <c r="D25" s="11"/>
      <c r="E25" s="12"/>
      <c r="F25" s="11"/>
      <c r="G25" s="25"/>
      <c r="H25" s="25"/>
      <c r="I25" s="25"/>
      <c r="J25" s="25"/>
      <c r="K25" s="25"/>
    </row>
    <row r="26" spans="1:22" ht="15" customHeight="1" x14ac:dyDescent="0.3">
      <c r="A26" s="50" t="s">
        <v>5</v>
      </c>
      <c r="B26" s="51"/>
      <c r="C26" s="52"/>
      <c r="D26" s="6" t="s">
        <v>4</v>
      </c>
      <c r="E26" s="6" t="s">
        <v>3</v>
      </c>
      <c r="F26" s="6" t="s">
        <v>2</v>
      </c>
      <c r="G26" s="46" t="s">
        <v>1</v>
      </c>
      <c r="H26" s="46"/>
      <c r="I26" s="46"/>
      <c r="J26" s="46"/>
      <c r="K26" s="46"/>
      <c r="L26" s="3"/>
      <c r="U26"/>
      <c r="V26" s="1"/>
    </row>
    <row r="27" spans="1:22" ht="30" customHeight="1" x14ac:dyDescent="0.3">
      <c r="A27" s="53" t="s">
        <v>0</v>
      </c>
      <c r="B27" s="54"/>
      <c r="C27" s="55"/>
      <c r="D27" s="5">
        <f>SUM(G23:J23)</f>
        <v>0</v>
      </c>
      <c r="E27" s="4">
        <v>15</v>
      </c>
      <c r="F27" s="4">
        <f>D27*E27</f>
        <v>0</v>
      </c>
      <c r="G27" s="46"/>
      <c r="H27" s="46"/>
      <c r="I27" s="46"/>
      <c r="J27" s="46"/>
      <c r="K27" s="46"/>
      <c r="L27" s="3"/>
      <c r="U27"/>
      <c r="V27" s="1"/>
    </row>
  </sheetData>
  <mergeCells count="44">
    <mergeCell ref="U17:U18"/>
    <mergeCell ref="U12:U14"/>
    <mergeCell ref="G26:K27"/>
    <mergeCell ref="A26:C26"/>
    <mergeCell ref="A27:C27"/>
    <mergeCell ref="U6:U7"/>
    <mergeCell ref="K7:K8"/>
    <mergeCell ref="M7:R7"/>
    <mergeCell ref="U9:U11"/>
    <mergeCell ref="A9:A12"/>
    <mergeCell ref="G9:G12"/>
    <mergeCell ref="H9:H12"/>
    <mergeCell ref="I9:I12"/>
    <mergeCell ref="J9:J12"/>
    <mergeCell ref="K9:K12"/>
    <mergeCell ref="A13:A16"/>
    <mergeCell ref="G13:G16"/>
    <mergeCell ref="G7:J7"/>
    <mergeCell ref="C7:F7"/>
    <mergeCell ref="H13:H16"/>
    <mergeCell ref="I13:I16"/>
    <mergeCell ref="J13:J16"/>
    <mergeCell ref="U1:U3"/>
    <mergeCell ref="A4:A5"/>
    <mergeCell ref="D4:D5"/>
    <mergeCell ref="E4:F5"/>
    <mergeCell ref="K4:K5"/>
    <mergeCell ref="U4:U5"/>
    <mergeCell ref="B4:C5"/>
    <mergeCell ref="A1:K3"/>
    <mergeCell ref="I4:J5"/>
    <mergeCell ref="A21:A24"/>
    <mergeCell ref="G21:G24"/>
    <mergeCell ref="K13:K16"/>
    <mergeCell ref="K17:K20"/>
    <mergeCell ref="K21:K24"/>
    <mergeCell ref="I17:I20"/>
    <mergeCell ref="J17:J20"/>
    <mergeCell ref="H21:H24"/>
    <mergeCell ref="I21:I24"/>
    <mergeCell ref="J21:J24"/>
    <mergeCell ref="A17:A20"/>
    <mergeCell ref="G17:G20"/>
    <mergeCell ref="H17:H20"/>
  </mergeCells>
  <conditionalFormatting sqref="K4:K5">
    <cfRule type="containsBlanks" dxfId="9" priority="8">
      <formula>LEN(TRIM(K4))=0</formula>
    </cfRule>
  </conditionalFormatting>
  <conditionalFormatting sqref="K9">
    <cfRule type="expression" dxfId="8" priority="9" stopIfTrue="1">
      <formula>$R9=1</formula>
    </cfRule>
  </conditionalFormatting>
  <conditionalFormatting sqref="G9:J9">
    <cfRule type="expression" dxfId="7" priority="10" stopIfTrue="1">
      <formula>$O9=1</formula>
    </cfRule>
  </conditionalFormatting>
  <conditionalFormatting sqref="B4">
    <cfRule type="containsBlanks" dxfId="6" priority="7">
      <formula>LEN(TRIM(B4))=0</formula>
    </cfRule>
  </conditionalFormatting>
  <conditionalFormatting sqref="K13">
    <cfRule type="expression" dxfId="5" priority="5" stopIfTrue="1">
      <formula>$R13=1</formula>
    </cfRule>
  </conditionalFormatting>
  <conditionalFormatting sqref="G13:J13">
    <cfRule type="expression" dxfId="4" priority="6" stopIfTrue="1">
      <formula>$O13=1</formula>
    </cfRule>
  </conditionalFormatting>
  <conditionalFormatting sqref="K17">
    <cfRule type="expression" dxfId="3" priority="3" stopIfTrue="1">
      <formula>$R17=1</formula>
    </cfRule>
  </conditionalFormatting>
  <conditionalFormatting sqref="G17:J17">
    <cfRule type="expression" dxfId="2" priority="4" stopIfTrue="1">
      <formula>$O17=1</formula>
    </cfRule>
  </conditionalFormatting>
  <conditionalFormatting sqref="K21">
    <cfRule type="expression" dxfId="1" priority="1" stopIfTrue="1">
      <formula>$R21=1</formula>
    </cfRule>
  </conditionalFormatting>
  <conditionalFormatting sqref="G21:J21">
    <cfRule type="expression" dxfId="0" priority="2" stopIfTrue="1">
      <formula>$O21=1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'C:\Users\Utilisateur\Dropbox\COMITE-DES-ARDENNES\SPORTIVE\FORMULAIRES D''INSCRIPTION AUX DIFFERENTES COMPETITIODNS\[Formulaire inscriptions tournoi des pongistes en herbe.xlsx]Listes'!#REF!</xm:f>
          </x14:formula1>
          <xm:sqref>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COUPES DES ARDENNES</vt:lpstr>
      <vt:lpstr>'COUPES DES ARDENNES'!Zone_d_impression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GUILLAUME</dc:creator>
  <cp:lastModifiedBy>Julien DUPONT</cp:lastModifiedBy>
  <dcterms:created xsi:type="dcterms:W3CDTF">2020-09-16T13:18:09Z</dcterms:created>
  <dcterms:modified xsi:type="dcterms:W3CDTF">2020-09-28T09:30:41Z</dcterms:modified>
</cp:coreProperties>
</file>