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690" windowWidth="28035" windowHeight="12015"/>
  </bookViews>
  <sheets>
    <sheet name="CHALLENGE VETERA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'CHALLENGE VETERANS'!$A$1:$L$26</definedName>
  </definedNames>
  <calcPr calcId="125725"/>
</workbook>
</file>

<file path=xl/calcChain.xml><?xml version="1.0" encoding="utf-8"?>
<calcChain xmlns="http://schemas.openxmlformats.org/spreadsheetml/2006/main">
  <c r="N8" i="1"/>
  <c r="O8" s="1"/>
  <c r="P8"/>
  <c r="R8"/>
  <c r="N9"/>
  <c r="O9" s="1"/>
  <c r="P9"/>
  <c r="R9"/>
  <c r="N10"/>
  <c r="O10" s="1"/>
  <c r="P10"/>
  <c r="R10"/>
  <c r="N11"/>
  <c r="O11" s="1"/>
  <c r="P11"/>
  <c r="R11"/>
  <c r="N12"/>
  <c r="O12" s="1"/>
  <c r="P12"/>
  <c r="R12"/>
  <c r="N13"/>
  <c r="O13" s="1"/>
  <c r="P13"/>
  <c r="R13"/>
  <c r="N14"/>
  <c r="O14" s="1"/>
  <c r="P14"/>
  <c r="R14"/>
  <c r="N15"/>
  <c r="O15" s="1"/>
  <c r="P15"/>
  <c r="R15"/>
  <c r="N16"/>
  <c r="O16" s="1"/>
  <c r="P16"/>
  <c r="R16"/>
  <c r="N17"/>
  <c r="O17" s="1"/>
  <c r="P17"/>
  <c r="R17"/>
  <c r="N18"/>
  <c r="O18" s="1"/>
  <c r="P18"/>
  <c r="R18"/>
  <c r="N19"/>
  <c r="O19" s="1"/>
  <c r="P19"/>
  <c r="R19"/>
  <c r="N20"/>
  <c r="O20" s="1"/>
  <c r="P20"/>
  <c r="R20"/>
  <c r="N21"/>
  <c r="O21" s="1"/>
  <c r="P21"/>
  <c r="R21"/>
  <c r="N22"/>
  <c r="O22" s="1"/>
  <c r="P22"/>
  <c r="R22"/>
  <c r="F23"/>
  <c r="C26" s="1"/>
  <c r="E26" s="1"/>
  <c r="G23"/>
  <c r="H23"/>
  <c r="I23"/>
  <c r="J23"/>
  <c r="S22" l="1"/>
  <c r="Q22"/>
  <c r="S21"/>
  <c r="Q21"/>
  <c r="S20"/>
  <c r="Q20"/>
  <c r="S19"/>
  <c r="Q19"/>
  <c r="S18"/>
  <c r="Q18"/>
  <c r="S17"/>
  <c r="Q17"/>
  <c r="S16"/>
  <c r="Q16"/>
  <c r="S15"/>
  <c r="Q15"/>
  <c r="S14"/>
  <c r="Q14"/>
  <c r="S13"/>
  <c r="Q13"/>
  <c r="S12"/>
  <c r="Q12"/>
  <c r="S11"/>
  <c r="Q11"/>
  <c r="S10"/>
  <c r="Q10"/>
  <c r="S9"/>
  <c r="Q9"/>
  <c r="S8"/>
  <c r="Q8"/>
</calcChain>
</file>

<file path=xl/comments1.xml><?xml version="1.0" encoding="utf-8"?>
<comments xmlns="http://schemas.openxmlformats.org/spreadsheetml/2006/main">
  <authors>
    <author>Jordan GUILLAUME</author>
    <author>Virginie COLSON</author>
  </authors>
  <commentList>
    <comment ref="F7" authorId="0">
      <text>
        <r>
          <rPr>
            <b/>
            <sz val="9"/>
            <color indexed="81"/>
            <rFont val="Tahoma"/>
            <family val="2"/>
          </rPr>
          <t>Joueuses entre 500 et 599 pts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Joueuses entre 600 et 799 pts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Joueuses entre 800 et 999 pts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 xml:space="preserve">Joueuses entre 1000 et 1299 pts
</t>
        </r>
      </text>
    </comment>
    <comment ref="J7" authorId="1">
      <text>
        <r>
          <rPr>
            <b/>
            <sz val="9"/>
            <color indexed="81"/>
            <rFont val="Tahoma"/>
            <family val="2"/>
          </rPr>
          <t>Joueuses de 1300 à non numerotée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<sst xmlns="http://schemas.openxmlformats.org/spreadsheetml/2006/main" count="41" uniqueCount="41">
  <si>
    <t>Total inscriptions</t>
  </si>
  <si>
    <t>total</t>
  </si>
  <si>
    <t>coût</t>
  </si>
  <si>
    <t>nombre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</si>
  <si>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</si>
  <si>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Totaux</t>
  </si>
  <si>
    <t xml:space="preserve">   5- Saisir l'adresse Email du joueur pour la communication           du comité (convocations, etc …)</t>
  </si>
  <si>
    <t xml:space="preserve">4- Saisir la catégorie de classement </t>
  </si>
  <si>
    <t xml:space="preserve">3- Saisir le n° de licence de votre inscrit ainsi que ses Noms et Prénoms </t>
  </si>
  <si>
    <t>Anomalie mail</t>
  </si>
  <si>
    <t>Anomalie régional</t>
  </si>
  <si>
    <t>Anomalie sexe</t>
  </si>
  <si>
    <t>Anomalie age</t>
  </si>
  <si>
    <t>Contrôle licence</t>
  </si>
  <si>
    <t>V5</t>
  </si>
  <si>
    <t>V4</t>
  </si>
  <si>
    <t>V3</t>
  </si>
  <si>
    <t>V2</t>
  </si>
  <si>
    <t>V1</t>
  </si>
  <si>
    <t>Points</t>
  </si>
  <si>
    <t>Prénom</t>
  </si>
  <si>
    <t>Nom</t>
  </si>
  <si>
    <t>N° Licence</t>
  </si>
  <si>
    <t>Inscription</t>
  </si>
  <si>
    <t>Zones de contrôle</t>
  </si>
  <si>
    <t>Adresse mail du joueur (ou correspondant club)</t>
  </si>
  <si>
    <t>Catégorie d'âge</t>
  </si>
  <si>
    <t>2- Saisir les coordonnées du responsable challenge vétérans du club sélectionné</t>
  </si>
  <si>
    <t>1- Choisir votre numéro de club dans la liste déroulante en B3 et noter le nom du club</t>
  </si>
  <si>
    <t>Coordonnées du responsable challenge vétérans du club</t>
  </si>
  <si>
    <t>Association</t>
  </si>
  <si>
    <t>Club n°</t>
  </si>
  <si>
    <t>Mode d'emploi</t>
  </si>
  <si>
    <t>CHALLENGE VETERANS ALAIN BARBIAUX - FICHE   D’INSCRIPTIONS - 2020-2021</t>
  </si>
  <si>
    <t>Les engagements sont à nous faire parvenir, uniquement par mail, avant le dimanche 15 novembre 2020 à l'adresse suivante : veteran@pingenardenne.fr</t>
  </si>
  <si>
    <t>Tour1: 04/12/2021 - 20h -CMATT</t>
  </si>
  <si>
    <t>Tour2: 16/01/2021 - 20h - BAZEILLES</t>
  </si>
  <si>
    <t>Tour3: 05/03/2021 - 20h - TAGNON</t>
  </si>
  <si>
    <t>Tour 5: 21/05/2021 - 20h - BAZEILLES</t>
  </si>
  <si>
    <t>DATES, HORAIRES, LIEUX</t>
  </si>
  <si>
    <t>Tour 4: 16/04/2021 - 20h - Lieu à déterminer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</si>
</sst>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vertical="top"/>
    </xf>
    <xf numFmtId="0" fontId="0" fillId="0" borderId="1" xfId="0" applyBorder="1"/>
    <xf numFmtId="44" fontId="1" fillId="0" borderId="2" xfId="1" applyFont="1" applyBorder="1" applyAlignment="1">
      <alignment vertical="center"/>
    </xf>
    <xf numFmtId="44" fontId="1" fillId="0" borderId="3" xfId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right" indent="1"/>
    </xf>
    <xf numFmtId="0" fontId="0" fillId="0" borderId="7" xfId="0" applyBorder="1" applyAlignment="1">
      <alignment horizontal="right" indent="1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8" xfId="0" applyBorder="1" applyProtection="1">
      <protection locked="0"/>
    </xf>
    <xf numFmtId="49" fontId="0" fillId="0" borderId="3" xfId="0" applyNumberFormat="1" applyBorder="1" applyProtection="1">
      <protection locked="0"/>
    </xf>
    <xf numFmtId="0" fontId="0" fillId="0" borderId="3" xfId="0" applyBorder="1" applyAlignment="1">
      <alignment horizontal="right" indent="1"/>
    </xf>
    <xf numFmtId="0" fontId="3" fillId="0" borderId="3" xfId="0" applyFont="1" applyFill="1" applyBorder="1" applyAlignment="1">
      <alignment horizontal="left" vertical="center" wrapText="1" indent="1"/>
    </xf>
    <xf numFmtId="0" fontId="0" fillId="2" borderId="3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1"/>
    </xf>
    <xf numFmtId="0" fontId="0" fillId="2" borderId="3" xfId="0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center" vertical="top"/>
    </xf>
    <xf numFmtId="0" fontId="11" fillId="4" borderId="3" xfId="0" applyFont="1" applyFill="1" applyBorder="1" applyAlignment="1">
      <alignment horizontal="center" vertical="center" wrapText="1"/>
    </xf>
    <xf numFmtId="0" fontId="10" fillId="0" borderId="10" xfId="2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/>
  </cellStyles>
  <dxfs count="3"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466725</xdr:colOff>
      <xdr:row>1</xdr:row>
      <xdr:rowOff>171450</xdr:rowOff>
    </xdr:to>
    <xdr:pic>
      <xdr:nvPicPr>
        <xdr:cNvPr id="2" name="Image 1" descr="http://www.pingenardenne.fr/wp-content/themes/pingenardennes/images/lodgo.png">
          <a:extLst>
            <a:ext uri="{FF2B5EF4-FFF2-40B4-BE49-F238E27FC236}">
              <a16:creationId xmlns:a16="http://schemas.microsoft.com/office/drawing/2014/main" xmlns="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57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aire%20inscriptions%20tournoi%20des%20pongistes%20en%20herb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es"/>
      <sheetName val="Licenciés"/>
      <sheetName val="TOURNOI DES PONGISTES EN HERBE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6"/>
  <sheetViews>
    <sheetView tabSelected="1" workbookViewId="0">
      <selection activeCell="Y9" sqref="Y9"/>
    </sheetView>
  </sheetViews>
  <sheetFormatPr baseColWidth="10" defaultColWidth="11.42578125" defaultRowHeight="15"/>
  <cols>
    <col min="1" max="1" width="10.28515625" customWidth="1"/>
    <col min="2" max="2" width="11.28515625" customWidth="1"/>
    <col min="3" max="3" width="14.140625" customWidth="1"/>
    <col min="4" max="5" width="12.42578125" customWidth="1"/>
    <col min="6" max="10" width="4.7109375" customWidth="1"/>
    <col min="11" max="11" width="18.42578125" customWidth="1"/>
    <col min="12" max="12" width="29.7109375" style="2" customWidth="1"/>
    <col min="13" max="13" width="8.42578125" customWidth="1"/>
    <col min="14" max="14" width="15.42578125" hidden="1" customWidth="1"/>
    <col min="15" max="15" width="4.42578125" hidden="1" customWidth="1"/>
    <col min="16" max="16" width="13.140625" hidden="1" customWidth="1"/>
    <col min="17" max="17" width="14.140625" hidden="1" customWidth="1"/>
    <col min="18" max="18" width="17.42578125" hidden="1" customWidth="1"/>
    <col min="19" max="19" width="13.85546875" hidden="1" customWidth="1"/>
    <col min="20" max="21" width="2.28515625" customWidth="1"/>
    <col min="22" max="22" width="53.42578125" style="1" customWidth="1"/>
  </cols>
  <sheetData>
    <row r="1" spans="1:22" ht="20.25" customHeight="1">
      <c r="A1" s="46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24"/>
      <c r="N1" s="24"/>
      <c r="O1" s="24"/>
      <c r="P1" s="23"/>
      <c r="Q1" s="23"/>
      <c r="R1" s="23"/>
      <c r="S1" s="23"/>
      <c r="T1" s="23"/>
      <c r="V1" s="47" t="s">
        <v>32</v>
      </c>
    </row>
    <row r="2" spans="1:22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V2" s="47"/>
    </row>
    <row r="3" spans="1:22" ht="15" customHeight="1">
      <c r="A3" s="40" t="s">
        <v>31</v>
      </c>
      <c r="B3" s="48"/>
      <c r="C3" s="40" t="s">
        <v>30</v>
      </c>
      <c r="D3" s="49"/>
      <c r="E3" s="49"/>
      <c r="F3" s="49"/>
      <c r="G3" s="49"/>
      <c r="H3" s="49"/>
      <c r="I3" s="49"/>
      <c r="J3" s="22"/>
      <c r="K3" s="52" t="s">
        <v>29</v>
      </c>
      <c r="L3" s="50"/>
      <c r="V3" s="44" t="s">
        <v>28</v>
      </c>
    </row>
    <row r="4" spans="1:22" ht="45" customHeight="1">
      <c r="A4" s="40"/>
      <c r="B4" s="48"/>
      <c r="C4" s="40"/>
      <c r="D4" s="49"/>
      <c r="E4" s="49"/>
      <c r="F4" s="49"/>
      <c r="G4" s="49"/>
      <c r="H4" s="49"/>
      <c r="I4" s="49"/>
      <c r="J4" s="22"/>
      <c r="K4" s="53"/>
      <c r="L4" s="51"/>
      <c r="V4" s="45"/>
    </row>
    <row r="5" spans="1:22" ht="9.75" customHeight="1">
      <c r="B5" s="21"/>
      <c r="V5" s="44" t="s">
        <v>27</v>
      </c>
    </row>
    <row r="6" spans="1:22" ht="21" customHeight="1">
      <c r="B6" s="21"/>
      <c r="F6" s="40" t="s">
        <v>26</v>
      </c>
      <c r="G6" s="40"/>
      <c r="H6" s="40"/>
      <c r="I6" s="40"/>
      <c r="J6" s="40"/>
      <c r="K6" s="43" t="s">
        <v>25</v>
      </c>
      <c r="L6" s="43"/>
      <c r="N6" s="41" t="s">
        <v>24</v>
      </c>
      <c r="O6" s="41"/>
      <c r="P6" s="41"/>
      <c r="Q6" s="41"/>
      <c r="R6" s="41"/>
      <c r="S6" s="41"/>
      <c r="V6" s="45"/>
    </row>
    <row r="7" spans="1:22" ht="29.25" customHeight="1">
      <c r="A7" s="20" t="s">
        <v>23</v>
      </c>
      <c r="B7" s="20" t="s">
        <v>22</v>
      </c>
      <c r="C7" s="20" t="s">
        <v>21</v>
      </c>
      <c r="D7" s="20" t="s">
        <v>20</v>
      </c>
      <c r="E7" s="20" t="s">
        <v>19</v>
      </c>
      <c r="F7" s="20" t="s">
        <v>18</v>
      </c>
      <c r="G7" s="20" t="s">
        <v>17</v>
      </c>
      <c r="H7" s="20" t="s">
        <v>16</v>
      </c>
      <c r="I7" s="20" t="s">
        <v>15</v>
      </c>
      <c r="J7" s="20" t="s">
        <v>14</v>
      </c>
      <c r="K7" s="43"/>
      <c r="L7" s="43"/>
      <c r="N7" s="7" t="s">
        <v>13</v>
      </c>
      <c r="O7" s="7"/>
      <c r="P7" s="7" t="s">
        <v>12</v>
      </c>
      <c r="Q7" s="7" t="s">
        <v>11</v>
      </c>
      <c r="R7" s="7" t="s">
        <v>10</v>
      </c>
      <c r="S7" s="7" t="s">
        <v>9</v>
      </c>
      <c r="V7" s="19" t="s">
        <v>8</v>
      </c>
    </row>
    <row r="8" spans="1:22">
      <c r="A8" s="18">
        <v>1</v>
      </c>
      <c r="B8" s="17"/>
      <c r="C8" s="15"/>
      <c r="D8" s="15"/>
      <c r="E8" s="15"/>
      <c r="F8" s="14"/>
      <c r="G8" s="14"/>
      <c r="H8" s="14"/>
      <c r="I8" s="14"/>
      <c r="J8" s="14"/>
      <c r="K8" s="35"/>
      <c r="L8" s="36"/>
      <c r="N8" s="7">
        <f t="shared" ref="N8:N22" si="0">IF(B8&lt;&gt;"",1,0)</f>
        <v>0</v>
      </c>
      <c r="O8" s="7" t="str">
        <f t="shared" ref="O8:O22" si="1">IF(N8=1,"test","")</f>
        <v/>
      </c>
      <c r="P8" s="7">
        <f t="shared" ref="P8:P22" si="2">IF(N8=1,IF(COUNTA(F8:J8)&lt;&gt;1,1,0),0)</f>
        <v>0</v>
      </c>
      <c r="Q8" s="7">
        <f>IF(N8=1,IF(#REF!="",1,0),0)</f>
        <v>0</v>
      </c>
      <c r="R8" s="7">
        <f>IF(N8=1,IF(#REF!="",1,0),0)</f>
        <v>0</v>
      </c>
      <c r="S8" s="7">
        <f t="shared" ref="S8:S22" si="3">IF(N8=1,IF(L8="",1,0),0)</f>
        <v>0</v>
      </c>
      <c r="V8" s="42" t="s">
        <v>7</v>
      </c>
    </row>
    <row r="9" spans="1:22">
      <c r="A9" s="18">
        <v>2</v>
      </c>
      <c r="B9" s="17"/>
      <c r="C9" s="15"/>
      <c r="D9" s="15"/>
      <c r="E9" s="15"/>
      <c r="F9" s="14"/>
      <c r="G9" s="14"/>
      <c r="H9" s="14"/>
      <c r="I9" s="14"/>
      <c r="J9" s="14"/>
      <c r="K9" s="35"/>
      <c r="L9" s="36"/>
      <c r="N9" s="7">
        <f t="shared" si="0"/>
        <v>0</v>
      </c>
      <c r="O9" s="7" t="str">
        <f t="shared" si="1"/>
        <v/>
      </c>
      <c r="P9" s="7">
        <f t="shared" si="2"/>
        <v>0</v>
      </c>
      <c r="Q9" s="7">
        <f>IF(N9=1,IF(#REF!="",1,0),0)</f>
        <v>0</v>
      </c>
      <c r="R9" s="7">
        <f>IF(N9=1,IF(#REF!="",1,0),0)</f>
        <v>0</v>
      </c>
      <c r="S9" s="7">
        <f t="shared" si="3"/>
        <v>0</v>
      </c>
      <c r="V9" s="42"/>
    </row>
    <row r="10" spans="1:22" ht="15" customHeight="1">
      <c r="A10" s="18">
        <v>3</v>
      </c>
      <c r="B10" s="17"/>
      <c r="C10" s="15"/>
      <c r="D10" s="15"/>
      <c r="E10" s="15"/>
      <c r="F10" s="14"/>
      <c r="G10" s="14"/>
      <c r="H10" s="14"/>
      <c r="I10" s="14"/>
      <c r="J10" s="14"/>
      <c r="K10" s="35"/>
      <c r="L10" s="36"/>
      <c r="N10" s="7">
        <f t="shared" si="0"/>
        <v>0</v>
      </c>
      <c r="O10" s="7" t="str">
        <f t="shared" si="1"/>
        <v/>
      </c>
      <c r="P10" s="7">
        <f t="shared" si="2"/>
        <v>0</v>
      </c>
      <c r="Q10" s="7">
        <f>IF(N10=1,IF(#REF!="",1,0),0)</f>
        <v>0</v>
      </c>
      <c r="R10" s="7">
        <f>IF(N10=1,IF(#REF!="",1,0),0)</f>
        <v>0</v>
      </c>
      <c r="S10" s="7">
        <f t="shared" si="3"/>
        <v>0</v>
      </c>
      <c r="V10" s="29" t="s">
        <v>6</v>
      </c>
    </row>
    <row r="11" spans="1:22">
      <c r="A11" s="18">
        <v>4</v>
      </c>
      <c r="B11" s="17"/>
      <c r="C11" s="15"/>
      <c r="D11" s="15"/>
      <c r="E11" s="15"/>
      <c r="F11" s="14"/>
      <c r="G11" s="14"/>
      <c r="H11" s="14"/>
      <c r="I11" s="14"/>
      <c r="J11" s="14"/>
      <c r="K11" s="35"/>
      <c r="L11" s="36"/>
      <c r="N11" s="7">
        <f t="shared" si="0"/>
        <v>0</v>
      </c>
      <c r="O11" s="7" t="str">
        <f t="shared" si="1"/>
        <v/>
      </c>
      <c r="P11" s="7">
        <f t="shared" si="2"/>
        <v>0</v>
      </c>
      <c r="Q11" s="7">
        <f>IF(N11=1,IF(#REF!="",1,0),0)</f>
        <v>0</v>
      </c>
      <c r="R11" s="7">
        <f>IF(N11=1,IF(#REF!="",1,0),0)</f>
        <v>0</v>
      </c>
      <c r="S11" s="7">
        <f t="shared" si="3"/>
        <v>0</v>
      </c>
      <c r="V11" s="30"/>
    </row>
    <row r="12" spans="1:22" ht="15" customHeight="1">
      <c r="A12" s="18">
        <v>5</v>
      </c>
      <c r="B12" s="17"/>
      <c r="C12" s="15"/>
      <c r="D12" s="15"/>
      <c r="E12" s="15"/>
      <c r="F12" s="14"/>
      <c r="G12" s="14"/>
      <c r="H12" s="14"/>
      <c r="I12" s="14"/>
      <c r="J12" s="14"/>
      <c r="K12" s="35"/>
      <c r="L12" s="36"/>
      <c r="N12" s="7">
        <f t="shared" si="0"/>
        <v>0</v>
      </c>
      <c r="O12" s="7" t="str">
        <f t="shared" si="1"/>
        <v/>
      </c>
      <c r="P12" s="7">
        <f t="shared" si="2"/>
        <v>0</v>
      </c>
      <c r="Q12" s="7">
        <f>IF(N12=1,IF(#REF!="",1,0),0)</f>
        <v>0</v>
      </c>
      <c r="R12" s="7">
        <f>IF(N12=1,IF(#REF!="",1,0),0)</f>
        <v>0</v>
      </c>
      <c r="S12" s="7">
        <f t="shared" si="3"/>
        <v>0</v>
      </c>
      <c r="V12" s="30"/>
    </row>
    <row r="13" spans="1:22">
      <c r="A13" s="18">
        <v>6</v>
      </c>
      <c r="B13" s="17"/>
      <c r="C13" s="15"/>
      <c r="D13" s="15"/>
      <c r="E13" s="15"/>
      <c r="F13" s="14"/>
      <c r="G13" s="14"/>
      <c r="H13" s="14"/>
      <c r="I13" s="14"/>
      <c r="J13" s="14"/>
      <c r="K13" s="35"/>
      <c r="L13" s="36"/>
      <c r="N13" s="7">
        <f t="shared" si="0"/>
        <v>0</v>
      </c>
      <c r="O13" s="7" t="str">
        <f t="shared" si="1"/>
        <v/>
      </c>
      <c r="P13" s="7">
        <f t="shared" si="2"/>
        <v>0</v>
      </c>
      <c r="Q13" s="7">
        <f>IF(N13=1,IF(#REF!="",1,0),0)</f>
        <v>0</v>
      </c>
      <c r="R13" s="7">
        <f>IF(N13=1,IF(#REF!="",1,0),0)</f>
        <v>0</v>
      </c>
      <c r="S13" s="7">
        <f t="shared" si="3"/>
        <v>0</v>
      </c>
      <c r="V13" s="31"/>
    </row>
    <row r="14" spans="1:22" ht="15.75" thickBot="1">
      <c r="A14" s="18">
        <v>7</v>
      </c>
      <c r="B14" s="17"/>
      <c r="C14" s="15"/>
      <c r="D14" s="15"/>
      <c r="E14" s="15"/>
      <c r="F14" s="14"/>
      <c r="G14" s="14"/>
      <c r="H14" s="14"/>
      <c r="I14" s="14"/>
      <c r="J14" s="14"/>
      <c r="K14" s="35"/>
      <c r="L14" s="36"/>
      <c r="N14" s="7">
        <f t="shared" si="0"/>
        <v>0</v>
      </c>
      <c r="O14" s="7" t="str">
        <f t="shared" si="1"/>
        <v/>
      </c>
      <c r="P14" s="7">
        <f t="shared" si="2"/>
        <v>0</v>
      </c>
      <c r="Q14" s="7">
        <f>IF(N14=1,IF(#REF!="",1,0),0)</f>
        <v>0</v>
      </c>
      <c r="R14" s="7">
        <f>IF(N14=1,IF(#REF!="",1,0),0)</f>
        <v>0</v>
      </c>
      <c r="S14" s="7">
        <f t="shared" si="3"/>
        <v>0</v>
      </c>
      <c r="V14" s="32"/>
    </row>
    <row r="15" spans="1:22" ht="15" customHeight="1">
      <c r="A15" s="18">
        <v>8</v>
      </c>
      <c r="B15" s="17"/>
      <c r="C15" s="15"/>
      <c r="D15" s="15"/>
      <c r="E15" s="15"/>
      <c r="F15" s="14"/>
      <c r="G15" s="14"/>
      <c r="H15" s="14"/>
      <c r="I15" s="14"/>
      <c r="J15" s="14"/>
      <c r="K15" s="35"/>
      <c r="L15" s="36"/>
      <c r="N15" s="7">
        <f t="shared" si="0"/>
        <v>0</v>
      </c>
      <c r="O15" s="7" t="str">
        <f t="shared" si="1"/>
        <v/>
      </c>
      <c r="P15" s="7">
        <f t="shared" si="2"/>
        <v>0</v>
      </c>
      <c r="Q15" s="7">
        <f>IF(N15=1,IF(#REF!="",1,0),0)</f>
        <v>0</v>
      </c>
      <c r="R15" s="7">
        <f>IF(N15=1,IF(#REF!="",1,0),0)</f>
        <v>0</v>
      </c>
      <c r="S15" s="7">
        <f t="shared" si="3"/>
        <v>0</v>
      </c>
      <c r="V15" s="25" t="s">
        <v>39</v>
      </c>
    </row>
    <row r="16" spans="1:22">
      <c r="A16" s="18">
        <v>9</v>
      </c>
      <c r="B16" s="17"/>
      <c r="C16" s="15"/>
      <c r="D16" s="15"/>
      <c r="E16" s="15"/>
      <c r="F16" s="14"/>
      <c r="G16" s="14"/>
      <c r="H16" s="14"/>
      <c r="I16" s="14"/>
      <c r="J16" s="14"/>
      <c r="K16" s="35"/>
      <c r="L16" s="36"/>
      <c r="N16" s="7">
        <f t="shared" si="0"/>
        <v>0</v>
      </c>
      <c r="O16" s="7" t="str">
        <f t="shared" si="1"/>
        <v/>
      </c>
      <c r="P16" s="7">
        <f t="shared" si="2"/>
        <v>0</v>
      </c>
      <c r="Q16" s="7">
        <f>IF(N16=1,IF(#REF!="",1,0),0)</f>
        <v>0</v>
      </c>
      <c r="R16" s="7">
        <f>IF(N16=1,IF(#REF!="",1,0),0)</f>
        <v>0</v>
      </c>
      <c r="S16" s="7">
        <f t="shared" si="3"/>
        <v>0</v>
      </c>
      <c r="V16" s="26"/>
    </row>
    <row r="17" spans="1:23">
      <c r="A17" s="18">
        <v>10</v>
      </c>
      <c r="B17" s="17"/>
      <c r="C17" s="15"/>
      <c r="D17" s="15"/>
      <c r="E17" s="15"/>
      <c r="F17" s="14"/>
      <c r="G17" s="14"/>
      <c r="H17" s="14"/>
      <c r="I17" s="14"/>
      <c r="J17" s="14"/>
      <c r="K17" s="35"/>
      <c r="L17" s="36"/>
      <c r="N17" s="7">
        <f t="shared" si="0"/>
        <v>0</v>
      </c>
      <c r="O17" s="7" t="str">
        <f t="shared" si="1"/>
        <v/>
      </c>
      <c r="P17" s="7">
        <f t="shared" si="2"/>
        <v>0</v>
      </c>
      <c r="Q17" s="7">
        <f>IF(N17=1,IF(#REF!="",1,0),0)</f>
        <v>0</v>
      </c>
      <c r="R17" s="7">
        <f>IF(N17=1,IF(#REF!="",1,0),0)</f>
        <v>0</v>
      </c>
      <c r="S17" s="7">
        <f t="shared" si="3"/>
        <v>0</v>
      </c>
      <c r="V17" s="27" t="s">
        <v>35</v>
      </c>
    </row>
    <row r="18" spans="1:23">
      <c r="A18" s="18">
        <v>11</v>
      </c>
      <c r="B18" s="17"/>
      <c r="C18" s="15"/>
      <c r="D18" s="15"/>
      <c r="E18" s="15"/>
      <c r="F18" s="14"/>
      <c r="G18" s="14"/>
      <c r="H18" s="14"/>
      <c r="I18" s="14"/>
      <c r="J18" s="14"/>
      <c r="K18" s="35"/>
      <c r="L18" s="36"/>
      <c r="N18" s="7">
        <f t="shared" si="0"/>
        <v>0</v>
      </c>
      <c r="O18" s="7" t="str">
        <f t="shared" si="1"/>
        <v/>
      </c>
      <c r="P18" s="7">
        <f t="shared" si="2"/>
        <v>0</v>
      </c>
      <c r="Q18" s="7">
        <f>IF(N18=1,IF(#REF!="",1,0),0)</f>
        <v>0</v>
      </c>
      <c r="R18" s="7">
        <f>IF(N18=1,IF(#REF!="",1,0),0)</f>
        <v>0</v>
      </c>
      <c r="S18" s="7">
        <f t="shared" si="3"/>
        <v>0</v>
      </c>
      <c r="V18" s="27" t="s">
        <v>36</v>
      </c>
    </row>
    <row r="19" spans="1:23">
      <c r="A19" s="18">
        <v>12</v>
      </c>
      <c r="B19" s="17"/>
      <c r="C19" s="15"/>
      <c r="D19" s="15"/>
      <c r="E19" s="15"/>
      <c r="F19" s="14"/>
      <c r="G19" s="14"/>
      <c r="H19" s="14"/>
      <c r="I19" s="14"/>
      <c r="J19" s="14"/>
      <c r="K19" s="35"/>
      <c r="L19" s="36"/>
      <c r="N19" s="7">
        <f t="shared" si="0"/>
        <v>0</v>
      </c>
      <c r="O19" s="7" t="str">
        <f t="shared" si="1"/>
        <v/>
      </c>
      <c r="P19" s="7">
        <f t="shared" si="2"/>
        <v>0</v>
      </c>
      <c r="Q19" s="7">
        <f>IF(N19=1,IF(#REF!="",1,0),0)</f>
        <v>0</v>
      </c>
      <c r="R19" s="7">
        <f>IF(N19=1,IF(#REF!="",1,0),0)</f>
        <v>0</v>
      </c>
      <c r="S19" s="7">
        <f t="shared" si="3"/>
        <v>0</v>
      </c>
      <c r="V19" s="27" t="s">
        <v>37</v>
      </c>
    </row>
    <row r="20" spans="1:23">
      <c r="A20" s="18">
        <v>13</v>
      </c>
      <c r="B20" s="17"/>
      <c r="C20" s="15"/>
      <c r="D20" s="15"/>
      <c r="E20" s="15"/>
      <c r="F20" s="14"/>
      <c r="G20" s="14"/>
      <c r="H20" s="14"/>
      <c r="I20" s="14"/>
      <c r="J20" s="14"/>
      <c r="K20" s="35"/>
      <c r="L20" s="36"/>
      <c r="N20" s="7">
        <f t="shared" si="0"/>
        <v>0</v>
      </c>
      <c r="O20" s="7" t="str">
        <f t="shared" si="1"/>
        <v/>
      </c>
      <c r="P20" s="7">
        <f t="shared" si="2"/>
        <v>0</v>
      </c>
      <c r="Q20" s="7">
        <f>IF(N20=1,IF(#REF!="",1,0),0)</f>
        <v>0</v>
      </c>
      <c r="R20" s="7">
        <f>IF(N20=1,IF(#REF!="",1,0),0)</f>
        <v>0</v>
      </c>
      <c r="S20" s="7">
        <f t="shared" si="3"/>
        <v>0</v>
      </c>
      <c r="V20" s="27" t="s">
        <v>40</v>
      </c>
    </row>
    <row r="21" spans="1:23" ht="15.75" thickBot="1">
      <c r="A21" s="18">
        <v>14</v>
      </c>
      <c r="B21" s="17"/>
      <c r="C21" s="15"/>
      <c r="D21" s="15"/>
      <c r="E21" s="15"/>
      <c r="F21" s="14"/>
      <c r="G21" s="14"/>
      <c r="H21" s="14"/>
      <c r="I21" s="14"/>
      <c r="J21" s="14"/>
      <c r="K21" s="35"/>
      <c r="L21" s="36"/>
      <c r="N21" s="7">
        <f t="shared" si="0"/>
        <v>0</v>
      </c>
      <c r="O21" s="7" t="str">
        <f t="shared" si="1"/>
        <v/>
      </c>
      <c r="P21" s="7">
        <f t="shared" si="2"/>
        <v>0</v>
      </c>
      <c r="Q21" s="7">
        <f>IF(N21=1,IF(#REF!="",1,0),0)</f>
        <v>0</v>
      </c>
      <c r="R21" s="7">
        <f>IF(N21=1,IF(#REF!="",1,0),0)</f>
        <v>0</v>
      </c>
      <c r="S21" s="7">
        <f t="shared" si="3"/>
        <v>0</v>
      </c>
      <c r="V21" s="28" t="s">
        <v>38</v>
      </c>
    </row>
    <row r="22" spans="1:23">
      <c r="A22" s="18">
        <v>15</v>
      </c>
      <c r="B22" s="17"/>
      <c r="C22" s="15"/>
      <c r="D22" s="16"/>
      <c r="E22" s="15"/>
      <c r="F22" s="14"/>
      <c r="G22" s="14"/>
      <c r="H22" s="14"/>
      <c r="I22" s="14"/>
      <c r="J22" s="14"/>
      <c r="K22" s="35"/>
      <c r="L22" s="36"/>
      <c r="N22" s="7">
        <f t="shared" si="0"/>
        <v>0</v>
      </c>
      <c r="O22" s="7" t="str">
        <f t="shared" si="1"/>
        <v/>
      </c>
      <c r="P22" s="7">
        <f t="shared" si="2"/>
        <v>0</v>
      </c>
      <c r="Q22" s="7">
        <f>IF(N22=1,IF(#REF!="",1,0),0)</f>
        <v>0</v>
      </c>
      <c r="R22" s="7">
        <f>IF(N22=1,IF(#REF!="",1,0),0)</f>
        <v>0</v>
      </c>
      <c r="S22" s="7">
        <f t="shared" si="3"/>
        <v>0</v>
      </c>
    </row>
    <row r="23" spans="1:23">
      <c r="D23" s="13"/>
      <c r="E23" s="12" t="s">
        <v>5</v>
      </c>
      <c r="F23" s="11">
        <f>SUM(F8:F22)</f>
        <v>0</v>
      </c>
      <c r="G23" s="11">
        <f>SUM(G8:G22)</f>
        <v>0</v>
      </c>
      <c r="H23" s="11">
        <f>SUM(H8:H22)</f>
        <v>0</v>
      </c>
      <c r="I23" s="11">
        <f>SUM(I8:I22)</f>
        <v>0</v>
      </c>
      <c r="J23" s="11">
        <f>SUM(J8:J22)</f>
        <v>0</v>
      </c>
      <c r="K23" s="10"/>
    </row>
    <row r="25" spans="1:23" ht="15" customHeight="1">
      <c r="A25" s="33" t="s">
        <v>4</v>
      </c>
      <c r="B25" s="34"/>
      <c r="C25" s="9" t="s">
        <v>3</v>
      </c>
      <c r="D25" s="9" t="s">
        <v>2</v>
      </c>
      <c r="E25" s="8" t="s">
        <v>1</v>
      </c>
      <c r="F25" s="4"/>
      <c r="G25" s="39" t="s">
        <v>34</v>
      </c>
      <c r="H25" s="39"/>
      <c r="I25" s="39"/>
      <c r="J25" s="39"/>
      <c r="K25" s="39"/>
      <c r="L25" s="39"/>
      <c r="M25" s="3"/>
      <c r="V25"/>
      <c r="W25" s="1"/>
    </row>
    <row r="26" spans="1:23" ht="30" customHeight="1">
      <c r="A26" s="37" t="s">
        <v>0</v>
      </c>
      <c r="B26" s="38"/>
      <c r="C26" s="7">
        <f>SUM(F23:J23)</f>
        <v>0</v>
      </c>
      <c r="D26" s="6">
        <v>27</v>
      </c>
      <c r="E26" s="5">
        <f>C26*D26</f>
        <v>0</v>
      </c>
      <c r="F26" s="4"/>
      <c r="G26" s="39"/>
      <c r="H26" s="39"/>
      <c r="I26" s="39"/>
      <c r="J26" s="39"/>
      <c r="K26" s="39"/>
      <c r="L26" s="39"/>
      <c r="M26" s="3"/>
      <c r="V26"/>
      <c r="W26" s="1"/>
    </row>
  </sheetData>
  <mergeCells count="34">
    <mergeCell ref="A1:L2"/>
    <mergeCell ref="V1:V2"/>
    <mergeCell ref="A3:A4"/>
    <mergeCell ref="B3:B4"/>
    <mergeCell ref="C3:C4"/>
    <mergeCell ref="D3:I4"/>
    <mergeCell ref="L3:L4"/>
    <mergeCell ref="V3:V4"/>
    <mergeCell ref="K3:K4"/>
    <mergeCell ref="F6:J6"/>
    <mergeCell ref="N6:S6"/>
    <mergeCell ref="V8:V9"/>
    <mergeCell ref="K6:L7"/>
    <mergeCell ref="K8:L8"/>
    <mergeCell ref="K9:L9"/>
    <mergeCell ref="V5:V6"/>
    <mergeCell ref="A26:B26"/>
    <mergeCell ref="K10:L10"/>
    <mergeCell ref="K11:L11"/>
    <mergeCell ref="K12:L12"/>
    <mergeCell ref="G25:L26"/>
    <mergeCell ref="K13:L13"/>
    <mergeCell ref="K14:L14"/>
    <mergeCell ref="K15:L15"/>
    <mergeCell ref="K16:L16"/>
    <mergeCell ref="K17:L17"/>
    <mergeCell ref="K21:L21"/>
    <mergeCell ref="K22:L22"/>
    <mergeCell ref="V10:V12"/>
    <mergeCell ref="V13:V14"/>
    <mergeCell ref="A25:B25"/>
    <mergeCell ref="K18:L18"/>
    <mergeCell ref="K19:L19"/>
    <mergeCell ref="K20:L20"/>
  </mergeCells>
  <conditionalFormatting sqref="L3:L4">
    <cfRule type="containsBlanks" dxfId="2" priority="2">
      <formula>LEN(TRIM(L3))=0</formula>
    </cfRule>
  </conditionalFormatting>
  <conditionalFormatting sqref="B3">
    <cfRule type="containsBlanks" dxfId="1" priority="1">
      <formula>LEN(TRIM(B3))=0</formula>
    </cfRule>
  </conditionalFormatting>
  <conditionalFormatting sqref="F8:K8 F9:J21 K9:K22">
    <cfRule type="expression" dxfId="0" priority="3" stopIfTrue="1">
      <formula>$P8=1</formula>
    </cfRule>
  </conditionalFormatting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[7]Listes!#REF!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CHALLENGE VETERANS</vt:lpstr>
      <vt:lpstr>'CHALLENGE VETERANS'!Zone_d_impression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GUILLAUME</dc:creator>
  <cp:lastModifiedBy>Daniel</cp:lastModifiedBy>
  <dcterms:created xsi:type="dcterms:W3CDTF">2020-09-16T13:18:18Z</dcterms:created>
  <dcterms:modified xsi:type="dcterms:W3CDTF">2020-10-09T14:34:42Z</dcterms:modified>
</cp:coreProperties>
</file>